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<sst xmlns="http://schemas.openxmlformats.org/spreadsheetml/2006/main" count="100" uniqueCount="81">
  <si>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</si>
  <si>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</si>
  <si>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</si>
  <si>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</si>
  <si>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</si>
  <si>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</si>
  <si>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</si>
  <si>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</si>
  <si>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</si>
  <si>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</si>
  <si>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</si>
  <si>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</si>
  <si>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</si>
  <si>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</si>
  <si>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</si>
  <si>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</si>
  <si>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</si>
  <si>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</si>
  <si>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</si>
  <si>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</si>
  <si>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</si>
  <si>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</si>
  <si>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</si>
  <si>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</si>
  <si>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</si>
  <si>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</si>
  <si>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</si>
  <si>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</si>
  <si>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</si>
  <si>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</si>
  <si>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</si>
  <si>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</si>
  <si>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</si>
  <si>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</si>
  <si>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</si>
  <si>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</si>
  <si>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</si>
  <si>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</si>
  <si>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</si>
  <si>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</si>
  <si>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</si>
  <si>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</si>
  <si>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</si>
  <si>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</si>
  <si>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</si>
  <si>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</si>
  <si>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</si>
  <si>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</si>
  <si>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</si>
  <si>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</si>
  <si>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</si>
  <si>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</si>
  <si>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</si>
  <si>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</si>
  <si>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</si>
  <si>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</si>
  <si>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</si>
  <si>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</si>
  <si>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</si>
  <si>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</si>
  <si>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</si>
  <si>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</si>
  <si>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</si>
  <si>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</si>
  <si>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</si>
  <si>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</si>
  <si>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</si>
  <si>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</si>
  <si>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</si>
  <si>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</si>
  <si>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</si>
  <si>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</si>
  <si>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</si>
  <si>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</si>
  <si>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</si>
  <si>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</si>
  <si>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Л.И. Ханченко</t>
  </si>
  <si>
    <t xml:space="preserve">  Хабаровский край</t>
  </si>
  <si>
    <t>МУ ППЭС</t>
  </si>
  <si>
    <t>А.Ю. Максимов</t>
  </si>
  <si>
    <t>9 мес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</si>
</sst>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B1">
      <selection activeCell="DV50" sqref="DV50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78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</row>
    <row r="4" spans="1:224" s="5" customFormat="1" ht="15">
      <c r="A4" s="79" t="s">
        <v>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80" t="s">
        <v>78</v>
      </c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</row>
    <row r="12" spans="1:224" ht="12.75">
      <c r="A12" s="1" t="s">
        <v>35</v>
      </c>
      <c r="FT12" s="21" t="s">
        <v>74</v>
      </c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</row>
    <row r="13" spans="1:224" ht="12.75">
      <c r="A13" s="1" t="s">
        <v>36</v>
      </c>
      <c r="FT13" s="21" t="s">
        <v>75</v>
      </c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</row>
    <row r="14" spans="1:224" ht="12.75">
      <c r="A14" s="1" t="s">
        <v>63</v>
      </c>
      <c r="FT14" s="21" t="s">
        <v>77</v>
      </c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</row>
    <row r="15" spans="1:224" ht="12.75">
      <c r="A15" s="1" t="s">
        <v>37</v>
      </c>
      <c r="FT15" s="21" t="s">
        <v>80</v>
      </c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</row>
    <row r="16" ht="11.25" customHeight="1"/>
    <row r="17" ht="11.25" customHeight="1"/>
    <row r="18" spans="1:224" s="9" customFormat="1" ht="11.25" customHeight="1">
      <c r="A18" s="29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29" t="s">
        <v>1</v>
      </c>
      <c r="AM18" s="30"/>
      <c r="AN18" s="30"/>
      <c r="AO18" s="30"/>
      <c r="AP18" s="30"/>
      <c r="AQ18" s="30"/>
      <c r="AR18" s="30"/>
      <c r="AS18" s="30"/>
      <c r="AT18" s="30"/>
      <c r="AU18" s="31"/>
      <c r="AV18" s="29" t="s">
        <v>2</v>
      </c>
      <c r="AW18" s="30"/>
      <c r="AX18" s="30"/>
      <c r="AY18" s="30"/>
      <c r="AZ18" s="30"/>
      <c r="BA18" s="30"/>
      <c r="BB18" s="30"/>
      <c r="BC18" s="31"/>
      <c r="BD18" s="29" t="s">
        <v>3</v>
      </c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29" t="s">
        <v>65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2" t="s">
        <v>56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9" t="s">
        <v>5</v>
      </c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29" t="s">
        <v>66</v>
      </c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1"/>
      <c r="FD18" s="22" t="s">
        <v>57</v>
      </c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4"/>
      <c r="GZ18" s="29" t="s">
        <v>53</v>
      </c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1"/>
    </row>
    <row r="19" spans="1:224" s="9" customFormat="1" ht="75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5"/>
      <c r="AM19" s="26"/>
      <c r="AN19" s="26"/>
      <c r="AO19" s="26"/>
      <c r="AP19" s="26"/>
      <c r="AQ19" s="26"/>
      <c r="AR19" s="26"/>
      <c r="AS19" s="26"/>
      <c r="AT19" s="26"/>
      <c r="AU19" s="27"/>
      <c r="AV19" s="25"/>
      <c r="AW19" s="26"/>
      <c r="AX19" s="26"/>
      <c r="AY19" s="26"/>
      <c r="AZ19" s="26"/>
      <c r="BA19" s="26"/>
      <c r="BB19" s="26"/>
      <c r="BC19" s="27"/>
      <c r="BD19" s="25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7"/>
      <c r="BR19" s="25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7"/>
      <c r="CF19" s="25" t="s">
        <v>72</v>
      </c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7"/>
      <c r="CV19" s="28" t="s">
        <v>64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2" t="s">
        <v>4</v>
      </c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4"/>
      <c r="EB19" s="25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7"/>
      <c r="EP19" s="25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7"/>
      <c r="FD19" s="25" t="s">
        <v>72</v>
      </c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7"/>
      <c r="FT19" s="28" t="s">
        <v>64</v>
      </c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2" t="s">
        <v>4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4"/>
      <c r="GZ19" s="25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7"/>
    </row>
    <row r="20" spans="1:224" s="10" customFormat="1" ht="13.5" customHeight="1">
      <c r="A20" s="58">
        <v>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67">
        <v>2</v>
      </c>
      <c r="AM20" s="67"/>
      <c r="AN20" s="67"/>
      <c r="AO20" s="67"/>
      <c r="AP20" s="67"/>
      <c r="AQ20" s="67"/>
      <c r="AR20" s="67"/>
      <c r="AS20" s="67"/>
      <c r="AT20" s="67"/>
      <c r="AU20" s="67"/>
      <c r="AV20" s="67">
        <v>3</v>
      </c>
      <c r="AW20" s="67"/>
      <c r="AX20" s="67"/>
      <c r="AY20" s="67"/>
      <c r="AZ20" s="67"/>
      <c r="BA20" s="67"/>
      <c r="BB20" s="67"/>
      <c r="BC20" s="67"/>
      <c r="BD20" s="67">
        <v>4</v>
      </c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>
        <v>5</v>
      </c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>
        <v>6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>
        <v>7</v>
      </c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>
        <v>8</v>
      </c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>
        <v>9</v>
      </c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58">
        <v>10</v>
      </c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60"/>
      <c r="FD20" s="58">
        <v>11</v>
      </c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60"/>
      <c r="FT20" s="58">
        <v>12</v>
      </c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60"/>
      <c r="GJ20" s="58">
        <v>13</v>
      </c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60"/>
      <c r="GZ20" s="67">
        <v>14</v>
      </c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</row>
    <row r="21" spans="1:224" s="3" customFormat="1" ht="12.75" customHeight="1">
      <c r="A21" s="16"/>
      <c r="B21" s="48" t="s">
        <v>45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33" t="s">
        <v>6</v>
      </c>
      <c r="AM21" s="34"/>
      <c r="AN21" s="34"/>
      <c r="AO21" s="34"/>
      <c r="AP21" s="34"/>
      <c r="AQ21" s="34"/>
      <c r="AR21" s="34"/>
      <c r="AS21" s="34"/>
      <c r="AT21" s="34"/>
      <c r="AU21" s="35"/>
      <c r="AV21" s="50" t="s">
        <v>7</v>
      </c>
      <c r="AW21" s="51"/>
      <c r="AX21" s="51"/>
      <c r="AY21" s="51"/>
      <c r="AZ21" s="51"/>
      <c r="BA21" s="51"/>
      <c r="BB21" s="51"/>
      <c r="BC21" s="52"/>
      <c r="BD21" s="33">
        <v>224317</v>
      </c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5"/>
      <c r="BR21" s="33">
        <f>BD21</f>
        <v>224317</v>
      </c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5"/>
      <c r="CF21" s="33">
        <v>220541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5"/>
      <c r="CV21" s="33">
        <v>1973</v>
      </c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5"/>
      <c r="DL21" s="33">
        <f>BD21-CF21-CV21</f>
        <v>1803</v>
      </c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5"/>
      <c r="EB21" s="33">
        <v>227891</v>
      </c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5"/>
      <c r="EP21" s="33">
        <f>EB21</f>
        <v>227891</v>
      </c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5"/>
      <c r="FD21" s="33">
        <v>224740</v>
      </c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5"/>
      <c r="FT21" s="33">
        <v>1734</v>
      </c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5"/>
      <c r="GJ21" s="33">
        <f>EB21-FD21-FT21</f>
        <v>1417</v>
      </c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5"/>
      <c r="GZ21" s="33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5"/>
    </row>
    <row r="22" spans="1:224" s="3" customFormat="1" ht="15" customHeight="1">
      <c r="A22" s="17"/>
      <c r="B22" s="44" t="s">
        <v>50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  <c r="AL22" s="41"/>
      <c r="AM22" s="42"/>
      <c r="AN22" s="42"/>
      <c r="AO22" s="42"/>
      <c r="AP22" s="42"/>
      <c r="AQ22" s="42"/>
      <c r="AR22" s="42"/>
      <c r="AS22" s="42"/>
      <c r="AT22" s="42"/>
      <c r="AU22" s="43"/>
      <c r="AV22" s="75"/>
      <c r="AW22" s="76"/>
      <c r="AX22" s="76"/>
      <c r="AY22" s="76"/>
      <c r="AZ22" s="76"/>
      <c r="BA22" s="76"/>
      <c r="BB22" s="76"/>
      <c r="BC22" s="77"/>
      <c r="BD22" s="41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3"/>
      <c r="BR22" s="41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3"/>
      <c r="CF22" s="41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3"/>
      <c r="CV22" s="41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3"/>
      <c r="DL22" s="41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3"/>
      <c r="FT22" s="41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3"/>
      <c r="GJ22" s="41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3"/>
      <c r="GZ22" s="41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3"/>
    </row>
    <row r="23" spans="1:224" s="3" customFormat="1" ht="13.5" customHeight="1">
      <c r="A23" s="17"/>
      <c r="B23" s="44" t="s">
        <v>51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L23" s="41"/>
      <c r="AM23" s="42"/>
      <c r="AN23" s="42"/>
      <c r="AO23" s="42"/>
      <c r="AP23" s="42"/>
      <c r="AQ23" s="42"/>
      <c r="AR23" s="42"/>
      <c r="AS23" s="42"/>
      <c r="AT23" s="42"/>
      <c r="AU23" s="43"/>
      <c r="AV23" s="75"/>
      <c r="AW23" s="76"/>
      <c r="AX23" s="76"/>
      <c r="AY23" s="76"/>
      <c r="AZ23" s="76"/>
      <c r="BA23" s="76"/>
      <c r="BB23" s="76"/>
      <c r="BC23" s="77"/>
      <c r="BD23" s="41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3"/>
      <c r="BR23" s="41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3"/>
      <c r="CF23" s="41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3"/>
      <c r="CV23" s="41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3"/>
      <c r="DL23" s="41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3"/>
      <c r="EB23" s="41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3"/>
      <c r="EP23" s="41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3"/>
      <c r="FD23" s="41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3"/>
      <c r="FT23" s="41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3"/>
      <c r="GJ23" s="41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3"/>
      <c r="GZ23" s="41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3"/>
    </row>
    <row r="24" spans="1:224" s="3" customFormat="1" ht="18.75" customHeight="1">
      <c r="A24" s="18"/>
      <c r="B24" s="46" t="s">
        <v>52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L24" s="36"/>
      <c r="AM24" s="37"/>
      <c r="AN24" s="37"/>
      <c r="AO24" s="37"/>
      <c r="AP24" s="37"/>
      <c r="AQ24" s="37"/>
      <c r="AR24" s="37"/>
      <c r="AS24" s="37"/>
      <c r="AT24" s="37"/>
      <c r="AU24" s="38"/>
      <c r="AV24" s="53"/>
      <c r="AW24" s="54"/>
      <c r="AX24" s="54"/>
      <c r="AY24" s="54"/>
      <c r="AZ24" s="54"/>
      <c r="BA24" s="54"/>
      <c r="BB24" s="54"/>
      <c r="BC24" s="55"/>
      <c r="BD24" s="36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8"/>
      <c r="BR24" s="36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8"/>
      <c r="CF24" s="36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8"/>
      <c r="CV24" s="36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8"/>
      <c r="DL24" s="36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8"/>
      <c r="EB24" s="36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8"/>
      <c r="EP24" s="36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8"/>
      <c r="FD24" s="36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8"/>
      <c r="FT24" s="36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8"/>
      <c r="GJ24" s="36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8"/>
      <c r="GZ24" s="36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8"/>
    </row>
    <row r="25" spans="1:224" s="3" customFormat="1" ht="12.75" customHeight="1">
      <c r="A25" s="16"/>
      <c r="B25" s="48" t="s">
        <v>43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33" t="s">
        <v>6</v>
      </c>
      <c r="AM25" s="34"/>
      <c r="AN25" s="34"/>
      <c r="AO25" s="34"/>
      <c r="AP25" s="34"/>
      <c r="AQ25" s="34"/>
      <c r="AR25" s="34"/>
      <c r="AS25" s="34"/>
      <c r="AT25" s="34"/>
      <c r="AU25" s="35"/>
      <c r="AV25" s="50" t="s">
        <v>8</v>
      </c>
      <c r="AW25" s="51"/>
      <c r="AX25" s="51"/>
      <c r="AY25" s="51"/>
      <c r="AZ25" s="51"/>
      <c r="BA25" s="51"/>
      <c r="BB25" s="51"/>
      <c r="BC25" s="52"/>
      <c r="BD25" s="33">
        <v>-202349</v>
      </c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5"/>
      <c r="BR25" s="33">
        <f>BD25</f>
        <v>-202349</v>
      </c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5"/>
      <c r="CF25" s="33">
        <v>-197714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5"/>
      <c r="CV25" s="33">
        <v>-3193</v>
      </c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5"/>
      <c r="DL25" s="33">
        <v>-1442</v>
      </c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5"/>
      <c r="EB25" s="33">
        <v>-228904</v>
      </c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5"/>
      <c r="EP25" s="33">
        <f>EB25</f>
        <v>-228904</v>
      </c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5"/>
      <c r="FD25" s="33">
        <v>-224991</v>
      </c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5"/>
      <c r="FT25" s="33">
        <v>-2567</v>
      </c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5"/>
      <c r="GJ25" s="33">
        <f>EP25-FD25-FT25</f>
        <v>-1346</v>
      </c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5"/>
      <c r="GZ25" s="33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5"/>
    </row>
    <row r="26" spans="1:224" s="3" customFormat="1" ht="15.75" customHeight="1">
      <c r="A26" s="18"/>
      <c r="B26" s="46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/>
      <c r="AL26" s="36"/>
      <c r="AM26" s="37"/>
      <c r="AN26" s="37"/>
      <c r="AO26" s="37"/>
      <c r="AP26" s="37"/>
      <c r="AQ26" s="37"/>
      <c r="AR26" s="37"/>
      <c r="AS26" s="37"/>
      <c r="AT26" s="37"/>
      <c r="AU26" s="38"/>
      <c r="AV26" s="53"/>
      <c r="AW26" s="54"/>
      <c r="AX26" s="54"/>
      <c r="AY26" s="54"/>
      <c r="AZ26" s="54"/>
      <c r="BA26" s="54"/>
      <c r="BB26" s="54"/>
      <c r="BC26" s="55"/>
      <c r="BD26" s="36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8"/>
      <c r="BR26" s="36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8"/>
      <c r="CF26" s="36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8"/>
      <c r="CV26" s="36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8"/>
      <c r="DL26" s="36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8"/>
      <c r="EB26" s="36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8"/>
      <c r="EP26" s="36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8"/>
      <c r="FD26" s="36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8"/>
      <c r="FT26" s="36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8"/>
      <c r="GJ26" s="36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8"/>
      <c r="GZ26" s="36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8"/>
    </row>
    <row r="27" spans="1:224" s="3" customFormat="1" ht="14.25" customHeight="1">
      <c r="A27" s="19"/>
      <c r="B27" s="39" t="s">
        <v>20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32" t="s">
        <v>6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72" t="s">
        <v>9</v>
      </c>
      <c r="AW27" s="72"/>
      <c r="AX27" s="72"/>
      <c r="AY27" s="72"/>
      <c r="AZ27" s="72"/>
      <c r="BA27" s="72"/>
      <c r="BB27" s="72"/>
      <c r="BC27" s="72"/>
      <c r="BD27" s="32">
        <f>BD21+BD25</f>
        <v>21968</v>
      </c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>
        <f>BD27</f>
        <v>21968</v>
      </c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22827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>
        <v>-1220</v>
      </c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>
        <v>361</v>
      </c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>
        <f>EB21+EB25</f>
        <v>-1013</v>
      </c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>
        <f>EB27</f>
        <v>-1013</v>
      </c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61">
        <f>FD21+FD25</f>
        <v>-251</v>
      </c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3"/>
      <c r="FT27" s="61">
        <f>FT21+FT25</f>
        <v>-833</v>
      </c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3"/>
      <c r="GJ27" s="61">
        <f>GJ21+GJ25</f>
        <v>71</v>
      </c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3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</row>
    <row r="28" spans="1:224" s="3" customFormat="1" ht="12" customHeight="1">
      <c r="A28" s="19"/>
      <c r="B28" s="39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32" t="s">
        <v>6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72" t="s">
        <v>10</v>
      </c>
      <c r="AW28" s="72"/>
      <c r="AX28" s="72"/>
      <c r="AY28" s="72"/>
      <c r="AZ28" s="72"/>
      <c r="BA28" s="72"/>
      <c r="BB28" s="72"/>
      <c r="BC28" s="7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61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3"/>
      <c r="FT28" s="61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3"/>
      <c r="GJ28" s="61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3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</row>
    <row r="29" spans="1:224" s="3" customFormat="1" ht="12" customHeight="1">
      <c r="A29" s="19"/>
      <c r="B29" s="39" t="s">
        <v>22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32" t="s">
        <v>6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72" t="s">
        <v>11</v>
      </c>
      <c r="AW29" s="72"/>
      <c r="AX29" s="72"/>
      <c r="AY29" s="72"/>
      <c r="AZ29" s="72"/>
      <c r="BA29" s="72"/>
      <c r="BB29" s="72"/>
      <c r="BC29" s="72"/>
      <c r="BD29" s="32">
        <v>-24661</v>
      </c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>
        <f>BD29</f>
        <v>-24661</v>
      </c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f>BR29</f>
        <v>-24661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>
        <v>0</v>
      </c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>
        <v>0</v>
      </c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61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3"/>
      <c r="FT29" s="61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3"/>
      <c r="GJ29" s="61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3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</row>
    <row r="30" spans="1:224" s="3" customFormat="1" ht="12" customHeight="1">
      <c r="A30" s="19"/>
      <c r="B30" s="39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32" t="s">
        <v>6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72" t="s">
        <v>12</v>
      </c>
      <c r="AW30" s="72"/>
      <c r="AX30" s="72"/>
      <c r="AY30" s="72"/>
      <c r="AZ30" s="72"/>
      <c r="BA30" s="72"/>
      <c r="BB30" s="72"/>
      <c r="BC30" s="72"/>
      <c r="BD30" s="32">
        <v>-2693</v>
      </c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>
        <f aca="true" t="shared" si="0" ref="BR30:BR35">BD30</f>
        <v>-2693</v>
      </c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-1834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>
        <f>CV27</f>
        <v>-1220</v>
      </c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>
        <f>DL27</f>
        <v>361</v>
      </c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>
        <f>EB27</f>
        <v>-1013</v>
      </c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>
        <f>EB30</f>
        <v>-1013</v>
      </c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61">
        <f>FD27</f>
        <v>-251</v>
      </c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3"/>
      <c r="FT30" s="61">
        <f>FT27</f>
        <v>-833</v>
      </c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3"/>
      <c r="GJ30" s="61">
        <f>GJ27</f>
        <v>71</v>
      </c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3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</row>
    <row r="31" spans="1:224" s="3" customFormat="1" ht="13.5" customHeight="1">
      <c r="A31" s="19"/>
      <c r="B31" s="39" t="s">
        <v>24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0"/>
      <c r="AL31" s="32" t="s">
        <v>6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72" t="s">
        <v>13</v>
      </c>
      <c r="AW31" s="72"/>
      <c r="AX31" s="72"/>
      <c r="AY31" s="72"/>
      <c r="AZ31" s="72"/>
      <c r="BA31" s="72"/>
      <c r="BB31" s="72"/>
      <c r="BC31" s="72"/>
      <c r="BD31" s="32">
        <v>88</v>
      </c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>
        <f t="shared" si="0"/>
        <v>88</v>
      </c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f>BR31</f>
        <v>88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>
        <v>37</v>
      </c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>
        <f>EB31</f>
        <v>37</v>
      </c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61">
        <f>EP31</f>
        <v>37</v>
      </c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3"/>
      <c r="FT31" s="61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3"/>
      <c r="GJ31" s="61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3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</row>
    <row r="32" spans="1:224" s="3" customFormat="1" ht="12" customHeight="1">
      <c r="A32" s="19"/>
      <c r="B32" s="39" t="s">
        <v>25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32" t="s">
        <v>6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72" t="s">
        <v>14</v>
      </c>
      <c r="AW32" s="72"/>
      <c r="AX32" s="72"/>
      <c r="AY32" s="72"/>
      <c r="AZ32" s="72"/>
      <c r="BA32" s="72"/>
      <c r="BB32" s="72"/>
      <c r="BC32" s="72"/>
      <c r="BD32" s="32">
        <v>984</v>
      </c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>
        <f t="shared" si="0"/>
        <v>984</v>
      </c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f>BD32</f>
        <v>984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>
        <v>200</v>
      </c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>
        <v>0</v>
      </c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61">
        <v>0</v>
      </c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3"/>
      <c r="FT32" s="61">
        <v>0</v>
      </c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3"/>
      <c r="GJ32" s="61">
        <v>0</v>
      </c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3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</row>
    <row r="33" spans="1:224" s="3" customFormat="1" ht="15" customHeight="1">
      <c r="A33" s="19"/>
      <c r="B33" s="39" t="s">
        <v>26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0"/>
      <c r="AL33" s="32" t="s">
        <v>6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72" t="s">
        <v>15</v>
      </c>
      <c r="AW33" s="72"/>
      <c r="AX33" s="72"/>
      <c r="AY33" s="72"/>
      <c r="AZ33" s="72"/>
      <c r="BA33" s="72"/>
      <c r="BB33" s="72"/>
      <c r="BC33" s="72"/>
      <c r="BD33" s="32">
        <v>6682</v>
      </c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>
        <f t="shared" si="0"/>
        <v>6682</v>
      </c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f>BR33</f>
        <v>6682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>
        <v>5462</v>
      </c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>
        <f>EB33</f>
        <v>5462</v>
      </c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61">
        <f>EP33</f>
        <v>5462</v>
      </c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3"/>
      <c r="FT33" s="61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3"/>
      <c r="GJ33" s="61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3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</row>
    <row r="34" spans="1:224" s="3" customFormat="1" ht="14.25" customHeight="1">
      <c r="A34" s="19"/>
      <c r="B34" s="39" t="s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0"/>
      <c r="AL34" s="32" t="s">
        <v>6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72" t="s">
        <v>16</v>
      </c>
      <c r="AW34" s="72"/>
      <c r="AX34" s="72"/>
      <c r="AY34" s="72"/>
      <c r="AZ34" s="72"/>
      <c r="BA34" s="72"/>
      <c r="BB34" s="72"/>
      <c r="BC34" s="72"/>
      <c r="BD34" s="61">
        <v>2944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3"/>
      <c r="BR34" s="32">
        <f t="shared" si="0"/>
        <v>2944</v>
      </c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f>BR34</f>
        <v>2944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>
        <v>4280</v>
      </c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>
        <f>EB34</f>
        <v>4280</v>
      </c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61">
        <f>EP34</f>
        <v>4280</v>
      </c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3"/>
      <c r="FT34" s="61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3"/>
      <c r="GJ34" s="61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3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</row>
    <row r="35" spans="1:224" s="3" customFormat="1" ht="12.75" customHeight="1">
      <c r="A35" s="19"/>
      <c r="B35" s="39" t="s">
        <v>28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0"/>
      <c r="AL35" s="32" t="s">
        <v>6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72" t="s">
        <v>17</v>
      </c>
      <c r="AW35" s="72"/>
      <c r="AX35" s="72"/>
      <c r="AY35" s="72"/>
      <c r="AZ35" s="72"/>
      <c r="BA35" s="72"/>
      <c r="BB35" s="72"/>
      <c r="BC35" s="72"/>
      <c r="BD35" s="32">
        <v>149</v>
      </c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>
        <f t="shared" si="0"/>
        <v>149</v>
      </c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f>BR35-CV35-DL35</f>
        <v>-212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>
        <v>0</v>
      </c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>
        <f>DL30</f>
        <v>361</v>
      </c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>
        <v>6</v>
      </c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>
        <f>EB35</f>
        <v>6</v>
      </c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61">
        <f>EP35-FT35-GJ35</f>
        <v>-65</v>
      </c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3"/>
      <c r="FT35" s="61">
        <v>0</v>
      </c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3"/>
      <c r="GJ35" s="61">
        <f>GJ30</f>
        <v>71</v>
      </c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3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</row>
    <row r="36" spans="1:224" s="3" customFormat="1" ht="12" customHeight="1">
      <c r="A36" s="19"/>
      <c r="B36" s="39" t="s">
        <v>29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/>
      <c r="AL36" s="32" t="s">
        <v>6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72" t="s">
        <v>18</v>
      </c>
      <c r="AW36" s="72"/>
      <c r="AX36" s="72"/>
      <c r="AY36" s="72"/>
      <c r="AZ36" s="72"/>
      <c r="BA36" s="72"/>
      <c r="BB36" s="72"/>
      <c r="BC36" s="72"/>
      <c r="BD36" s="32">
        <v>539</v>
      </c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>
        <f>BD36</f>
        <v>539</v>
      </c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f>BD36-CV36-DL36</f>
        <v>466.8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>
        <v>0</v>
      </c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>
        <v>72.2</v>
      </c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>
        <v>895</v>
      </c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>
        <f>EB36</f>
        <v>895</v>
      </c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61">
        <v>880.8</v>
      </c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3"/>
      <c r="FT36" s="61">
        <v>0</v>
      </c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3"/>
      <c r="GJ36" s="61">
        <v>14.2</v>
      </c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3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</row>
    <row r="37" spans="1:224" s="3" customFormat="1" ht="12.75" customHeight="1">
      <c r="A37" s="19"/>
      <c r="B37" s="39" t="s">
        <v>30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0"/>
      <c r="AL37" s="32" t="s">
        <v>6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72" t="s">
        <v>19</v>
      </c>
      <c r="AW37" s="72"/>
      <c r="AX37" s="72"/>
      <c r="AY37" s="72"/>
      <c r="AZ37" s="72"/>
      <c r="BA37" s="72"/>
      <c r="BB37" s="72"/>
      <c r="BC37" s="72"/>
      <c r="BD37" s="32">
        <v>-243</v>
      </c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>
        <f>BD37</f>
        <v>-243</v>
      </c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f>BR37-CV37-DL37</f>
        <v>-243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>
        <v>0</v>
      </c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>
        <v>0</v>
      </c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>
        <v>5399</v>
      </c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>
        <f>EB37</f>
        <v>5399</v>
      </c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61">
        <f>EP37-FT37-GJ37</f>
        <v>5399</v>
      </c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3"/>
      <c r="FT37" s="61">
        <v>0</v>
      </c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3"/>
      <c r="GJ37" s="61">
        <v>0</v>
      </c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3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</row>
    <row r="38" spans="1:224" s="11" customFormat="1" ht="14.25">
      <c r="A38" s="20"/>
      <c r="B38" s="68" t="s">
        <v>31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7"/>
      <c r="AW38" s="57"/>
      <c r="AX38" s="57"/>
      <c r="AY38" s="57"/>
      <c r="AZ38" s="57"/>
      <c r="BA38" s="57"/>
      <c r="BB38" s="57"/>
      <c r="BC38" s="57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64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6"/>
      <c r="FT38" s="64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6"/>
      <c r="GJ38" s="64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</row>
    <row r="39" spans="1:224" s="3" customFormat="1" ht="15" customHeight="1">
      <c r="A39" s="16"/>
      <c r="B39" s="48" t="s">
        <v>38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  <c r="AL39" s="33" t="s">
        <v>6</v>
      </c>
      <c r="AM39" s="34"/>
      <c r="AN39" s="34"/>
      <c r="AO39" s="34"/>
      <c r="AP39" s="34"/>
      <c r="AQ39" s="34"/>
      <c r="AR39" s="34"/>
      <c r="AS39" s="34"/>
      <c r="AT39" s="34"/>
      <c r="AU39" s="35"/>
      <c r="AV39" s="50">
        <v>140</v>
      </c>
      <c r="AW39" s="51"/>
      <c r="AX39" s="51"/>
      <c r="AY39" s="51"/>
      <c r="AZ39" s="51"/>
      <c r="BA39" s="51"/>
      <c r="BB39" s="51"/>
      <c r="BC39" s="52"/>
      <c r="BD39" s="33">
        <v>-32</v>
      </c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5"/>
      <c r="BR39" s="33">
        <f>BD39</f>
        <v>-32</v>
      </c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5"/>
      <c r="CF39" s="33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5"/>
      <c r="CV39" s="33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5"/>
      <c r="DL39" s="33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5"/>
      <c r="EB39" s="33">
        <v>-307</v>
      </c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5"/>
      <c r="EP39" s="33">
        <f>EB39</f>
        <v>-307</v>
      </c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5"/>
      <c r="FD39" s="33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5"/>
      <c r="FT39" s="33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5"/>
      <c r="GJ39" s="33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5"/>
      <c r="GZ39" s="33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5"/>
    </row>
    <row r="40" spans="1:224" s="3" customFormat="1" ht="9.75" customHeight="1">
      <c r="A40" s="17"/>
      <c r="B40" s="44" t="s">
        <v>39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5"/>
      <c r="AL40" s="41"/>
      <c r="AM40" s="42"/>
      <c r="AN40" s="42"/>
      <c r="AO40" s="42"/>
      <c r="AP40" s="42"/>
      <c r="AQ40" s="42"/>
      <c r="AR40" s="42"/>
      <c r="AS40" s="42"/>
      <c r="AT40" s="42"/>
      <c r="AU40" s="43"/>
      <c r="AV40" s="75"/>
      <c r="AW40" s="76"/>
      <c r="AX40" s="76"/>
      <c r="AY40" s="76"/>
      <c r="AZ40" s="76"/>
      <c r="BA40" s="76"/>
      <c r="BB40" s="76"/>
      <c r="BC40" s="77"/>
      <c r="BD40" s="41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41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3"/>
      <c r="CF40" s="41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3"/>
      <c r="CV40" s="41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3"/>
      <c r="DL40" s="41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3"/>
      <c r="EB40" s="41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3"/>
      <c r="EP40" s="41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3"/>
      <c r="FD40" s="41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3"/>
      <c r="FT40" s="41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3"/>
      <c r="GJ40" s="41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3"/>
      <c r="GZ40" s="41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3"/>
    </row>
    <row r="41" spans="1:224" s="3" customFormat="1" ht="11.25" customHeight="1">
      <c r="A41" s="18"/>
      <c r="B41" s="46" t="s">
        <v>40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7"/>
      <c r="AL41" s="36"/>
      <c r="AM41" s="37"/>
      <c r="AN41" s="37"/>
      <c r="AO41" s="37"/>
      <c r="AP41" s="37"/>
      <c r="AQ41" s="37"/>
      <c r="AR41" s="37"/>
      <c r="AS41" s="37"/>
      <c r="AT41" s="37"/>
      <c r="AU41" s="38"/>
      <c r="AV41" s="53"/>
      <c r="AW41" s="54"/>
      <c r="AX41" s="54"/>
      <c r="AY41" s="54"/>
      <c r="AZ41" s="54"/>
      <c r="BA41" s="54"/>
      <c r="BB41" s="54"/>
      <c r="BC41" s="55"/>
      <c r="BD41" s="36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8"/>
      <c r="BR41" s="36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8"/>
      <c r="CF41" s="36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8"/>
      <c r="CV41" s="36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8"/>
      <c r="DL41" s="36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8"/>
      <c r="EB41" s="36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8"/>
      <c r="EP41" s="36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8"/>
      <c r="FD41" s="36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8"/>
      <c r="FT41" s="36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8"/>
      <c r="GJ41" s="36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8"/>
      <c r="GZ41" s="36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8"/>
    </row>
    <row r="42" spans="1:224" s="3" customFormat="1" ht="12" customHeight="1">
      <c r="A42" s="16"/>
      <c r="B42" s="48" t="s">
        <v>41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33" t="s">
        <v>6</v>
      </c>
      <c r="AM42" s="34"/>
      <c r="AN42" s="34"/>
      <c r="AO42" s="34"/>
      <c r="AP42" s="34"/>
      <c r="AQ42" s="34"/>
      <c r="AR42" s="34"/>
      <c r="AS42" s="34"/>
      <c r="AT42" s="34"/>
      <c r="AU42" s="35"/>
      <c r="AV42" s="50">
        <v>150</v>
      </c>
      <c r="AW42" s="51"/>
      <c r="AX42" s="51"/>
      <c r="AY42" s="51"/>
      <c r="AZ42" s="51"/>
      <c r="BA42" s="51"/>
      <c r="BB42" s="51"/>
      <c r="BC42" s="52"/>
      <c r="BD42" s="33">
        <v>3</v>
      </c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5"/>
      <c r="BR42" s="33">
        <f>BD42</f>
        <v>3</v>
      </c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5"/>
      <c r="CF42" s="33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5"/>
      <c r="CV42" s="33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5"/>
      <c r="DL42" s="33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5"/>
      <c r="EB42" s="33">
        <v>11</v>
      </c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5"/>
      <c r="EP42" s="33">
        <f>EB42</f>
        <v>11</v>
      </c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5"/>
      <c r="FD42" s="33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5"/>
      <c r="FT42" s="33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5"/>
      <c r="GJ42" s="33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5"/>
      <c r="GZ42" s="33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5"/>
    </row>
    <row r="43" spans="1:224" s="3" customFormat="1" ht="12" customHeight="1">
      <c r="A43" s="18"/>
      <c r="B43" s="46" t="s">
        <v>42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7"/>
      <c r="AL43" s="36"/>
      <c r="AM43" s="37"/>
      <c r="AN43" s="37"/>
      <c r="AO43" s="37"/>
      <c r="AP43" s="37"/>
      <c r="AQ43" s="37"/>
      <c r="AR43" s="37"/>
      <c r="AS43" s="37"/>
      <c r="AT43" s="37"/>
      <c r="AU43" s="38"/>
      <c r="AV43" s="53"/>
      <c r="AW43" s="54"/>
      <c r="AX43" s="54"/>
      <c r="AY43" s="54"/>
      <c r="AZ43" s="54"/>
      <c r="BA43" s="54"/>
      <c r="BB43" s="54"/>
      <c r="BC43" s="55"/>
      <c r="BD43" s="36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8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8"/>
      <c r="CF43" s="36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8"/>
      <c r="CV43" s="36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8"/>
      <c r="DL43" s="36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8"/>
      <c r="EB43" s="36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8"/>
      <c r="EP43" s="36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8"/>
      <c r="FD43" s="36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8"/>
      <c r="FT43" s="36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8"/>
      <c r="GJ43" s="36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8"/>
      <c r="GZ43" s="36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8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74" t="s">
        <v>71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K51" s="71" t="s">
        <v>79</v>
      </c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</row>
    <row r="52" spans="160:224" s="2" customFormat="1" ht="11.25">
      <c r="FD52" s="70" t="s">
        <v>48</v>
      </c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K52" s="73" t="s">
        <v>49</v>
      </c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</row>
    <row r="53" spans="1:224" ht="12.75">
      <c r="A53" s="1" t="s">
        <v>47</v>
      </c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K53" s="71" t="s">
        <v>76</v>
      </c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</row>
    <row r="54" spans="160:224" s="2" customFormat="1" ht="11.25">
      <c r="FD54" s="70" t="s">
        <v>48</v>
      </c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K54" s="73" t="s">
        <v>49</v>
      </c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</row>
    <row r="55" ht="3" customHeight="1"/>
  </sheetData>
  <sheetProtection/>
  <mergeCells count="277"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CF30:CU30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Z31:HP31"/>
    <mergeCell ref="FD31:FS31"/>
    <mergeCell ref="FT31:GI31"/>
    <mergeCell ref="GJ31:GY31"/>
    <mergeCell ref="GJ30:GY30"/>
    <mergeCell ref="FD30:FS30"/>
    <mergeCell ref="FT30:GI30"/>
    <mergeCell ref="GZ30:HP30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BR36:CE36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R31:CE31"/>
    <mergeCell ref="BR32:CE32"/>
    <mergeCell ref="BD42:BQ43"/>
    <mergeCell ref="DL39:EA41"/>
    <mergeCell ref="DL42:EA43"/>
    <mergeCell ref="CF32:CU32"/>
    <mergeCell ref="BD37:BQ37"/>
    <mergeCell ref="BR42:CE43"/>
    <mergeCell ref="CF42:CU43"/>
    <mergeCell ref="CV42:DK43"/>
    <mergeCell ref="B36:AK36"/>
    <mergeCell ref="AL36:AU36"/>
    <mergeCell ref="AV36:BC36"/>
    <mergeCell ref="B37:AK37"/>
    <mergeCell ref="AL37:AU37"/>
    <mergeCell ref="AV37:BC37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DL27:EA27"/>
    <mergeCell ref="DL34:EA34"/>
    <mergeCell ref="DL21:EA24"/>
    <mergeCell ref="CV30:DK30"/>
    <mergeCell ref="CV25:DK26"/>
    <mergeCell ref="DL25:EA26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BD38:BQ38"/>
    <mergeCell ref="FT21:GI24"/>
    <mergeCell ref="FD21:FS24"/>
    <mergeCell ref="FT38:GI38"/>
    <mergeCell ref="FD38:FS38"/>
    <mergeCell ref="FT32:GI32"/>
    <mergeCell ref="EB34:EO34"/>
    <mergeCell ref="CF21:CU24"/>
    <mergeCell ref="CV21:DK24"/>
    <mergeCell ref="CF34:CU34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B43:AK43"/>
    <mergeCell ref="A18:AK19"/>
    <mergeCell ref="AL18:AU19"/>
    <mergeCell ref="AV18:BC19"/>
    <mergeCell ref="BD18:BQ19"/>
    <mergeCell ref="CF36:CU36"/>
    <mergeCell ref="AV42:BC43"/>
    <mergeCell ref="AL38:AU38"/>
    <mergeCell ref="AV38:BC38"/>
    <mergeCell ref="BR38:CE38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2018-08-03T01:58:24Z</cp:lastPrinted>
  <dcterms:created xsi:type="dcterms:W3CDTF">2008-10-01T13:21:49Z</dcterms:created>
  <dcterms:modified xsi:type="dcterms:W3CDTF">2021-11-22T01:25:46Z</dcterms:modified>
  <cp:category/>
  <cp:version/>
  <cp:contentType/>
  <cp:contentStatus/>
</cp:coreProperties>
</file>